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CUENTA PUBLICA 2025\"/>
    </mc:Choice>
  </mc:AlternateContent>
  <xr:revisionPtr revIDLastSave="0" documentId="13_ncr:1_{79049EB3-C539-4098-9D91-2085CFB6A125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08" yWindow="-108" windowWidth="23256" windowHeight="12456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H16" i="1" s="1"/>
  <c r="E14" i="1"/>
  <c r="H14" i="1" s="1"/>
  <c r="E12" i="1"/>
  <c r="E10" i="1"/>
  <c r="H12" i="1"/>
  <c r="H10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<sst xmlns="http://schemas.openxmlformats.org/spreadsheetml/2006/main" count="20" uniqueCount="20">
  <si>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</si>
  <si>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</si>
  <si>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</si>
  <si>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</si>
  <si>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</si>
  <si>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</si>
  <si>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</si>
  <si>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</si>
  <si>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</si>
  <si>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</si>
  <si>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</si>
  <si>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</si>
  <si>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</si>
  <si>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</si>
  <si>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</si>
  <si>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</si>
  <si>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</si>
  <si>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</si>
  <si>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JUNTA RURAL DE AGUA Y SANEAMIENTO DE LÓPEZ MATEOS, GRO</t>
  </si>
  <si>
    <t>Del 01 de enero 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</si>
</sst>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3" fontId="2" fillId="0" borderId="13" xfId="0" applyNumberFormat="1" applyFont="1" applyBorder="1" applyAlignment="1" applyProtection="1">
      <alignment horizontal="right" vertical="center" wrapText="1"/>
      <protection locked="0"/>
    </xf>
    <xf numFmtId="164" fontId="3" fillId="3" borderId="19" xfId="0" applyNumberFormat="1" applyFont="1" applyFill="1" applyBorder="1" applyAlignment="1" applyProtection="1">
      <alignment horizontal="right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64" fontId="4" fillId="3" borderId="19" xfId="0" applyNumberFormat="1" applyFont="1" applyFill="1" applyBorder="1" applyAlignment="1" applyProtection="1">
      <alignment horizontal="righ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1173480</xdr:colOff>
      <xdr:row>21</xdr:row>
      <xdr:rowOff>137160</xdr:rowOff>
    </xdr:from>
    <xdr:to>
      <xdr:col>7</xdr:col>
      <xdr:colOff>401068</xdr:colOff>
      <xdr:row>26</xdr:row>
      <xdr:rowOff>114678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7D64ECD-396B-4746-8FD5-D6F3530ED0C8}"/>
            </a:ext>
          </a:extLst>
        </xdr:cNvPr>
        <xdr:cNvGrpSpPr/>
      </xdr:nvGrpSpPr>
      <xdr:grpSpPr>
        <a:xfrm>
          <a:off x="1493520" y="3634740"/>
          <a:ext cx="6969508" cy="701418"/>
          <a:chOff x="186267" y="31614533"/>
          <a:chExt cx="7198967" cy="704948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4378D08C-68E8-7481-99EB-EAFE28500A1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86267" y="31614533"/>
            <a:ext cx="3219899" cy="704948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2BB01664-C077-5481-0C47-022AB71ED70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165335" y="31628821"/>
            <a:ext cx="3219899" cy="61921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workbookViewId="0">
      <selection activeCell="B27" sqref="B27"/>
    </sheetView>
  </sheetViews>
  <sheetFormatPr baseColWidth="10" defaultColWidth="11.5546875" defaultRowHeight="11.4" x14ac:dyDescent="0.2"/>
  <cols>
    <col min="1" max="1" width="4.6640625" style="16" customWidth="1"/>
    <col min="2" max="2" width="39.5546875" style="16" customWidth="1"/>
    <col min="3" max="8" width="14.6640625" style="16" customWidth="1"/>
    <col min="9" max="9" width="4.6640625" style="16" customWidth="1"/>
    <col min="10" max="16384" width="11.5546875" style="16"/>
  </cols>
  <sheetData>
    <row r="1" spans="2:8" ht="12" thickBot="1" x14ac:dyDescent="0.25"/>
    <row r="2" spans="2:8" ht="12" x14ac:dyDescent="0.2">
      <c r="B2" s="23" t="s">
        <v>18</v>
      </c>
      <c r="C2" s="24"/>
      <c r="D2" s="24"/>
      <c r="E2" s="24"/>
      <c r="F2" s="24"/>
      <c r="G2" s="24"/>
      <c r="H2" s="25"/>
    </row>
    <row r="3" spans="2:8" ht="12" x14ac:dyDescent="0.2">
      <c r="B3" s="26" t="s">
        <v>0</v>
      </c>
      <c r="C3" s="27"/>
      <c r="D3" s="27"/>
      <c r="E3" s="27"/>
      <c r="F3" s="27"/>
      <c r="G3" s="27"/>
      <c r="H3" s="28"/>
    </row>
    <row r="4" spans="2:8" ht="12" x14ac:dyDescent="0.2">
      <c r="B4" s="26" t="s">
        <v>1</v>
      </c>
      <c r="C4" s="27"/>
      <c r="D4" s="27"/>
      <c r="E4" s="27"/>
      <c r="F4" s="27"/>
      <c r="G4" s="27"/>
      <c r="H4" s="28"/>
    </row>
    <row r="5" spans="2:8" ht="12.6" thickBot="1" x14ac:dyDescent="0.25">
      <c r="B5" s="29" t="s">
        <v>19</v>
      </c>
      <c r="C5" s="30"/>
      <c r="D5" s="30"/>
      <c r="E5" s="30"/>
      <c r="F5" s="30"/>
      <c r="G5" s="30"/>
      <c r="H5" s="31"/>
    </row>
    <row r="6" spans="2:8" ht="12.6" thickBot="1" x14ac:dyDescent="0.25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4.6" thickBot="1" x14ac:dyDescent="0.25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2.6" thickBot="1" x14ac:dyDescent="0.25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ht="12" x14ac:dyDescent="0.2">
      <c r="B10" s="5" t="s">
        <v>12</v>
      </c>
      <c r="C10" s="21">
        <v>6041490.9500000002</v>
      </c>
      <c r="D10" s="22">
        <v>2122360.6</v>
      </c>
      <c r="E10" s="13">
        <f>C10+D10</f>
        <v>8163851.5500000007</v>
      </c>
      <c r="F10" s="22">
        <v>7472184.2400000002</v>
      </c>
      <c r="G10" s="22">
        <v>7443933.0800000001</v>
      </c>
      <c r="H10" s="14">
        <f>E10-F10</f>
        <v>691667.31000000052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ht="12" x14ac:dyDescent="0.2">
      <c r="B12" s="5" t="s">
        <v>13</v>
      </c>
      <c r="C12" s="21">
        <v>3520035.32</v>
      </c>
      <c r="D12" s="40">
        <v>-1176580.1599999999</v>
      </c>
      <c r="E12" s="13">
        <f>C12+D12</f>
        <v>2343455.16</v>
      </c>
      <c r="F12" s="22">
        <v>1568804.16</v>
      </c>
      <c r="G12" s="22">
        <v>1568804.16</v>
      </c>
      <c r="H12" s="14">
        <f>E12-F12</f>
        <v>774651.00000000023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ht="12" x14ac:dyDescent="0.2">
      <c r="B16" s="5" t="s">
        <v>15</v>
      </c>
      <c r="C16" s="21">
        <v>146434.51999999999</v>
      </c>
      <c r="D16" s="22">
        <v>10701.48</v>
      </c>
      <c r="E16" s="13">
        <f>C16+D16</f>
        <v>157136</v>
      </c>
      <c r="F16" s="22">
        <v>157136</v>
      </c>
      <c r="G16" s="22">
        <v>157136</v>
      </c>
      <c r="H16" s="14">
        <f>E16-F16</f>
        <v>0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ht="12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" thickBot="1" x14ac:dyDescent="0.25">
      <c r="B19" s="6"/>
      <c r="C19" s="13"/>
      <c r="D19" s="15"/>
      <c r="E19" s="13"/>
      <c r="F19" s="15"/>
      <c r="G19" s="13"/>
      <c r="H19" s="14"/>
    </row>
    <row r="20" spans="2:8" ht="12.6" thickBot="1" x14ac:dyDescent="0.25">
      <c r="B20" s="7" t="s">
        <v>17</v>
      </c>
      <c r="C20" s="17">
        <f>SUM(C18,C16,C14,C10,C12)</f>
        <v>9707960.7899999991</v>
      </c>
      <c r="D20" s="18">
        <f>SUM(D18,D16,D14,D12,D10)</f>
        <v>956481.92000000016</v>
      </c>
      <c r="E20" s="17">
        <f>SUM(E18,E16,E14,E12,E10)</f>
        <v>10664442.710000001</v>
      </c>
      <c r="F20" s="18">
        <f>SUM(F18,F16,F14,F12,F10)</f>
        <v>9198124.4000000004</v>
      </c>
      <c r="G20" s="17">
        <f>SUM(G18,G16,G14,G12,G10)</f>
        <v>9169873.2400000002</v>
      </c>
      <c r="H20" s="19">
        <f>E20-F20</f>
        <v>1466318.3100000005</v>
      </c>
    </row>
    <row r="22" spans="2:8" s="20" customFormat="1" x14ac:dyDescent="0.2"/>
    <row r="23" spans="2:8" s="20" customFormat="1" x14ac:dyDescent="0.2"/>
    <row r="24" spans="2:8" s="20" customFormat="1" x14ac:dyDescent="0.2"/>
    <row r="25" spans="2:8" s="20" customFormat="1" x14ac:dyDescent="0.2"/>
    <row r="26" spans="2:8" s="20" customFormat="1" x14ac:dyDescent="0.2"/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Mail Administrator</cp:lastModifiedBy>
  <dcterms:created xsi:type="dcterms:W3CDTF">2019-12-04T17:27:23Z</dcterms:created>
  <dcterms:modified xsi:type="dcterms:W3CDTF">2025-02-06T22:20:38Z</dcterms:modified>
</cp:coreProperties>
</file>